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<sst xmlns="http://schemas.openxmlformats.org/spreadsheetml/2006/main" count="62" uniqueCount="48">
  <si>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</si>
  <si>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</si>
  <si>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</si>
  <si>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</si>
  <si>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</si>
  <si>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</si>
  <si>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</si>
  <si>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</si>
  <si>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</si>
  <si>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截至2024年7月伊犁州直政府一般债务限额、余额情况表</t>
  </si>
  <si>
    <t>单位：亿元</t>
  </si>
  <si>
    <t>行政区划名称</t>
  </si>
  <si>
    <t>截至2024年3月政府
一般债务限额总额</t>
  </si>
  <si>
    <t>本次新增一般债务
限额</t>
  </si>
  <si>
    <t>调整后政府一般债务限额总额</t>
  </si>
  <si>
    <t>截至2024年7月政府
一般债务余额</t>
  </si>
  <si>
    <t>VALID#</t>
  </si>
  <si>
    <t>65</t>
  </si>
  <si>
    <t>合计</t>
  </si>
  <si>
    <t>6500</t>
  </si>
  <si>
    <t>州本级</t>
  </si>
  <si>
    <t>其中：纯本级</t>
  </si>
  <si>
    <t>6501</t>
  </si>
  <si>
    <t>都拉塔口岸</t>
  </si>
  <si>
    <t>6502</t>
  </si>
  <si>
    <t>县市小计</t>
  </si>
  <si>
    <t>6504</t>
  </si>
  <si>
    <t>伊宁市</t>
  </si>
  <si>
    <t>6505</t>
  </si>
  <si>
    <t>奎屯市</t>
  </si>
  <si>
    <t>6523</t>
  </si>
  <si>
    <t>霍尔果斯市</t>
  </si>
  <si>
    <t>6527</t>
  </si>
  <si>
    <t>伊宁县</t>
  </si>
  <si>
    <t>6528</t>
  </si>
  <si>
    <t>察布查尔县</t>
  </si>
  <si>
    <t>6529</t>
  </si>
  <si>
    <t>霍城县</t>
  </si>
  <si>
    <t>6530</t>
  </si>
  <si>
    <t>巩留县</t>
  </si>
  <si>
    <t>6531</t>
  </si>
  <si>
    <t>新源县</t>
  </si>
  <si>
    <t>6532</t>
  </si>
  <si>
    <t>昭苏县</t>
  </si>
  <si>
    <t>6540</t>
  </si>
  <si>
    <t>特克斯县</t>
  </si>
  <si>
    <t>6542</t>
  </si>
  <si>
    <t>尼勒克县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</si>
</sst>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4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8" fillId="32" borderId="13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C1" workbookViewId="0">
      <pane ySplit="7" topLeftCell="A8" activePane="bottomLeft" state="frozen"/>
      <selection/>
      <selection pane="bottomLeft" activeCell="C5" sqref="C5:G5"/>
    </sheetView>
  </sheetViews>
  <sheetFormatPr defaultColWidth="10" defaultRowHeight="13.5" outlineLevelCol="6"/>
  <cols>
    <col min="1" max="2" width="9" hidden="1"/>
    <col min="3" max="4" width="20.5" customWidth="1"/>
    <col min="5" max="5" width="16.75" customWidth="1"/>
    <col min="6" max="6" width="15.75" customWidth="1"/>
    <col min="7" max="7" width="19.25" customWidth="1"/>
    <col min="8" max="8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81" customHeight="1" spans="1:7">
      <c r="A7" s="1">
        <v>0</v>
      </c>
      <c r="C7" s="7" t="s">
        <v>11</v>
      </c>
      <c r="D7" s="8" t="s">
        <v>12</v>
      </c>
      <c r="E7" s="8" t="s">
        <v>13</v>
      </c>
      <c r="F7" s="8" t="s">
        <v>14</v>
      </c>
      <c r="G7" s="8" t="s">
        <v>15</v>
      </c>
    </row>
    <row r="8" ht="31" customHeight="1" spans="1:7">
      <c r="A8" s="1" t="s">
        <v>16</v>
      </c>
      <c r="B8" s="1" t="s">
        <v>17</v>
      </c>
      <c r="C8" s="9" t="s">
        <v>18</v>
      </c>
      <c r="D8" s="10">
        <v>308.53</v>
      </c>
      <c r="E8" s="11">
        <f>E9+E12</f>
        <v>18.44</v>
      </c>
      <c r="F8" s="11">
        <f>F9+F12</f>
        <v>326.9723</v>
      </c>
      <c r="G8" s="11">
        <f>G9+G12</f>
        <v>287.82</v>
      </c>
    </row>
    <row r="9" ht="31" customHeight="1" spans="1:7">
      <c r="A9" s="1" t="s">
        <v>16</v>
      </c>
      <c r="B9" s="1" t="s">
        <v>19</v>
      </c>
      <c r="C9" s="12" t="s">
        <v>20</v>
      </c>
      <c r="D9" s="13">
        <v>18.1123</v>
      </c>
      <c r="E9" s="14">
        <v>2.5</v>
      </c>
      <c r="F9" s="15">
        <f>D9+E9</f>
        <v>20.6123</v>
      </c>
      <c r="G9" s="15">
        <v>16.53</v>
      </c>
    </row>
    <row r="10" ht="31" customHeight="1" spans="1:7">
      <c r="A10" s="1"/>
      <c r="B10" s="1"/>
      <c r="C10" s="12" t="s">
        <v>21</v>
      </c>
      <c r="D10" s="13">
        <v>17.8936</v>
      </c>
      <c r="E10" s="14">
        <v>2.5</v>
      </c>
      <c r="F10" s="15">
        <f>D10+E10</f>
        <v>20.3936</v>
      </c>
      <c r="G10" s="15">
        <f>G9-G11</f>
        <v>16.31</v>
      </c>
    </row>
    <row r="11" ht="31" customHeight="1" spans="1:7">
      <c r="A11" s="1" t="s">
        <v>16</v>
      </c>
      <c r="B11" s="1" t="s">
        <v>22</v>
      </c>
      <c r="C11" s="12" t="s">
        <v>23</v>
      </c>
      <c r="D11" s="13">
        <v>0.2187</v>
      </c>
      <c r="E11" s="15"/>
      <c r="F11" s="15">
        <f>D11+E11</f>
        <v>0.2187</v>
      </c>
      <c r="G11" s="15">
        <v>0.22</v>
      </c>
    </row>
    <row r="12" ht="31" customHeight="1" spans="1:7">
      <c r="A12" s="1" t="s">
        <v>16</v>
      </c>
      <c r="B12" s="1" t="s">
        <v>24</v>
      </c>
      <c r="C12" s="9" t="s">
        <v>25</v>
      </c>
      <c r="D12" s="10">
        <v>290.42</v>
      </c>
      <c r="E12" s="11">
        <f>SUM(E13:E23)</f>
        <v>15.94</v>
      </c>
      <c r="F12" s="11">
        <v>306.36</v>
      </c>
      <c r="G12" s="11">
        <f>SUM(G13:G23)</f>
        <v>271.29</v>
      </c>
    </row>
    <row r="13" ht="31" customHeight="1" spans="1:7">
      <c r="A13" s="1" t="s">
        <v>16</v>
      </c>
      <c r="B13" s="1" t="s">
        <v>26</v>
      </c>
      <c r="C13" s="12" t="s">
        <v>27</v>
      </c>
      <c r="D13" s="13">
        <v>62.6393</v>
      </c>
      <c r="E13" s="14">
        <v>2.9</v>
      </c>
      <c r="F13" s="15">
        <f>D13+E13</f>
        <v>65.5393</v>
      </c>
      <c r="G13" s="15">
        <v>58.44</v>
      </c>
    </row>
    <row r="14" ht="31" customHeight="1" spans="1:7">
      <c r="A14" s="1" t="s">
        <v>16</v>
      </c>
      <c r="B14" s="1" t="s">
        <v>28</v>
      </c>
      <c r="C14" s="12" t="s">
        <v>29</v>
      </c>
      <c r="D14" s="13">
        <v>23.3579</v>
      </c>
      <c r="E14" s="14">
        <v>2.3</v>
      </c>
      <c r="F14" s="15">
        <f t="shared" ref="F14:F23" si="0">D14+E14</f>
        <v>25.6579</v>
      </c>
      <c r="G14" s="15">
        <v>21.95</v>
      </c>
    </row>
    <row r="15" ht="31" customHeight="1" spans="1:7">
      <c r="A15" s="1" t="s">
        <v>16</v>
      </c>
      <c r="B15" s="1" t="s">
        <v>30</v>
      </c>
      <c r="C15" s="12" t="s">
        <v>31</v>
      </c>
      <c r="D15" s="13">
        <v>13.7223</v>
      </c>
      <c r="E15" s="14"/>
      <c r="F15" s="15">
        <f t="shared" si="0"/>
        <v>13.7223</v>
      </c>
      <c r="G15" s="15">
        <v>12.05</v>
      </c>
    </row>
    <row r="16" ht="31" customHeight="1" spans="1:7">
      <c r="A16" s="1" t="s">
        <v>16</v>
      </c>
      <c r="B16" s="1" t="s">
        <v>32</v>
      </c>
      <c r="C16" s="12" t="s">
        <v>33</v>
      </c>
      <c r="D16" s="13">
        <v>32.7023</v>
      </c>
      <c r="E16" s="14">
        <v>1.6</v>
      </c>
      <c r="F16" s="15">
        <f t="shared" si="0"/>
        <v>34.3023</v>
      </c>
      <c r="G16" s="15">
        <v>31.27</v>
      </c>
    </row>
    <row r="17" ht="31" customHeight="1" spans="1:7">
      <c r="A17" s="1" t="s">
        <v>16</v>
      </c>
      <c r="B17" s="1" t="s">
        <v>34</v>
      </c>
      <c r="C17" s="12" t="s">
        <v>35</v>
      </c>
      <c r="D17" s="13">
        <v>26.6981</v>
      </c>
      <c r="E17" s="14">
        <v>1.28</v>
      </c>
      <c r="F17" s="15">
        <f t="shared" si="0"/>
        <v>27.9781</v>
      </c>
      <c r="G17" s="15">
        <v>24.89</v>
      </c>
    </row>
    <row r="18" ht="31" customHeight="1" spans="1:7">
      <c r="A18" s="1" t="s">
        <v>16</v>
      </c>
      <c r="B18" s="1" t="s">
        <v>36</v>
      </c>
      <c r="C18" s="12" t="s">
        <v>37</v>
      </c>
      <c r="D18" s="13">
        <v>22.7306</v>
      </c>
      <c r="E18" s="14">
        <v>1</v>
      </c>
      <c r="F18" s="15">
        <f t="shared" si="0"/>
        <v>23.7306</v>
      </c>
      <c r="G18" s="15">
        <v>21.68</v>
      </c>
    </row>
    <row r="19" ht="31" customHeight="1" spans="1:7">
      <c r="A19" s="1" t="s">
        <v>16</v>
      </c>
      <c r="B19" s="1" t="s">
        <v>38</v>
      </c>
      <c r="C19" s="12" t="s">
        <v>39</v>
      </c>
      <c r="D19" s="13">
        <v>21.3615</v>
      </c>
      <c r="E19" s="14">
        <v>1.2</v>
      </c>
      <c r="F19" s="15">
        <f t="shared" si="0"/>
        <v>22.5615</v>
      </c>
      <c r="G19" s="15">
        <v>19.77</v>
      </c>
    </row>
    <row r="20" ht="31" customHeight="1" spans="1:7">
      <c r="A20" s="1" t="s">
        <v>16</v>
      </c>
      <c r="B20" s="1" t="s">
        <v>40</v>
      </c>
      <c r="C20" s="12" t="s">
        <v>41</v>
      </c>
      <c r="D20" s="13">
        <v>19.3728</v>
      </c>
      <c r="E20" s="14">
        <v>2.43</v>
      </c>
      <c r="F20" s="15">
        <f t="shared" si="0"/>
        <v>21.8028</v>
      </c>
      <c r="G20" s="15">
        <v>18.09</v>
      </c>
    </row>
    <row r="21" ht="31" customHeight="1" spans="1:7">
      <c r="A21" s="1" t="s">
        <v>16</v>
      </c>
      <c r="B21" s="1" t="s">
        <v>42</v>
      </c>
      <c r="C21" s="12" t="s">
        <v>43</v>
      </c>
      <c r="D21" s="13">
        <v>21.4204</v>
      </c>
      <c r="E21" s="14">
        <v>0.8</v>
      </c>
      <c r="F21" s="15">
        <f t="shared" si="0"/>
        <v>22.2204</v>
      </c>
      <c r="G21" s="15">
        <v>20.43</v>
      </c>
    </row>
    <row r="22" ht="31" customHeight="1" spans="1:7">
      <c r="A22" s="1" t="s">
        <v>16</v>
      </c>
      <c r="B22" s="1" t="s">
        <v>44</v>
      </c>
      <c r="C22" s="12" t="s">
        <v>45</v>
      </c>
      <c r="D22" s="13">
        <v>21.3227</v>
      </c>
      <c r="E22" s="14">
        <v>1.4</v>
      </c>
      <c r="F22" s="15">
        <f t="shared" si="0"/>
        <v>22.7227</v>
      </c>
      <c r="G22" s="15">
        <v>19.64</v>
      </c>
    </row>
    <row r="23" ht="31" customHeight="1" spans="1:7">
      <c r="A23" s="1" t="s">
        <v>16</v>
      </c>
      <c r="B23" s="1" t="s">
        <v>46</v>
      </c>
      <c r="C23" s="12" t="s">
        <v>47</v>
      </c>
      <c r="D23" s="13">
        <v>25.0868</v>
      </c>
      <c r="E23" s="14">
        <v>1.03</v>
      </c>
      <c r="F23" s="15">
        <f t="shared" si="0"/>
        <v>26.1168</v>
      </c>
      <c r="G23" s="15">
        <v>23.08</v>
      </c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2021-07-28T09:34:00Z</dcterms:created>
  <dcterms:modified xsi:type="dcterms:W3CDTF">2026-07-06T10:51:13Z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4245C71AE9FB40B8845A45A752ADE576</vt:lpwstr>
  </property>
</Properties>
</file>